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KKL-LSMU Kauno ligoninė" sheetId="4" r:id="rId1"/>
    <sheet name="Respublikinė Kauno ligoninė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4" l="1"/>
  <c r="J7" i="4" s="1"/>
  <c r="K5" i="4"/>
  <c r="K7" i="4" s="1"/>
  <c r="B7" i="4"/>
  <c r="C7" i="4"/>
  <c r="D7" i="4"/>
  <c r="E7" i="4"/>
  <c r="F7" i="4"/>
  <c r="G7" i="4"/>
  <c r="H7" i="4"/>
  <c r="I7" i="4"/>
  <c r="G11" i="1" l="1"/>
  <c r="F11" i="1"/>
  <c r="E11" i="1"/>
  <c r="D11" i="1"/>
  <c r="C11" i="1"/>
  <c r="B11" i="1"/>
  <c r="C7" i="1"/>
  <c r="D7" i="1"/>
  <c r="E7" i="1"/>
  <c r="F7" i="1"/>
  <c r="G7" i="1"/>
  <c r="B7" i="1"/>
</calcChain>
</file>

<file path=xl/sharedStrings.xml><?xml version="1.0" encoding="utf-8"?>
<sst xmlns="http://schemas.openxmlformats.org/spreadsheetml/2006/main" count="66" uniqueCount="28">
  <si>
    <t>2018 m.</t>
  </si>
  <si>
    <t>vnt.</t>
  </si>
  <si>
    <t>2019 m.</t>
  </si>
  <si>
    <t>Mln. Eur.</t>
  </si>
  <si>
    <t>Mažos vertės pirkimai</t>
  </si>
  <si>
    <t>Respublikinė Kauno ligoninė</t>
  </si>
  <si>
    <t>Centralizuoti pirkimai (CPO)</t>
  </si>
  <si>
    <t>Tarptautiniai ir supaprastinti pirkimai</t>
  </si>
  <si>
    <t>Bendrai visi pirkimai</t>
  </si>
  <si>
    <t>Rodiklis (1.1.1.)</t>
  </si>
  <si>
    <t>Procentais</t>
  </si>
  <si>
    <t>Nuo bendros vertės</t>
  </si>
  <si>
    <t>Nuo pirkimų skaičiaus</t>
  </si>
  <si>
    <t>Rodiklis (1.1.3.)</t>
  </si>
  <si>
    <t>Pirkimų per CPO dalis (procentais)</t>
  </si>
  <si>
    <t>2020 m.*</t>
  </si>
  <si>
    <t>*Informacija pateikiama iki 2020 m. rugsėjo 8 d.</t>
  </si>
  <si>
    <t xml:space="preserve"> Eur</t>
  </si>
  <si>
    <t>I ketv.</t>
  </si>
  <si>
    <t>2021 m.</t>
  </si>
  <si>
    <t>2021  m.</t>
  </si>
  <si>
    <t>II ketv.</t>
  </si>
  <si>
    <t>III ketv.</t>
  </si>
  <si>
    <t>Metai</t>
  </si>
  <si>
    <t>Eur</t>
  </si>
  <si>
    <t>VŠĮ Žaslių PSPC</t>
  </si>
  <si>
    <t>Viso per metus</t>
  </si>
  <si>
    <t>IVketv.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</si>
</sst>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2" fontId="0" fillId="0" borderId="0" xfId="0" applyNumberFormat="1"/>
    <xf numFmtId="0" fontId="0" fillId="0" borderId="0" xfId="0" applyBorder="1"/>
    <xf numFmtId="0" fontId="0" fillId="3" borderId="1" xfId="0" applyFill="1" applyBorder="1"/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" xfId="0" applyFill="1" applyBorder="1"/>
    <xf numFmtId="0" fontId="0" fillId="2" borderId="2" xfId="0" applyFill="1" applyBorder="1" applyAlignment="1">
      <alignment horizontal="center"/>
    </xf>
    <xf numFmtId="0" fontId="0" fillId="2" borderId="1" xfId="0" applyFill="1" applyBorder="1"/>
    <xf numFmtId="0" fontId="1" fillId="0" borderId="0" xfId="0" applyFont="1"/>
    <xf numFmtId="0" fontId="1" fillId="5" borderId="1" xfId="0" applyFont="1" applyFill="1" applyBorder="1"/>
    <xf numFmtId="0" fontId="1" fillId="6" borderId="1" xfId="0" applyFont="1" applyFill="1" applyBorder="1"/>
    <xf numFmtId="0" fontId="1" fillId="7" borderId="1" xfId="0" applyFont="1" applyFill="1" applyBorder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3" fillId="8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" fontId="0" fillId="9" borderId="1" xfId="0" applyNumberFormat="1" applyFill="1" applyBorder="1" applyAlignment="1">
      <alignment horizontal="right"/>
    </xf>
    <xf numFmtId="1" fontId="0" fillId="6" borderId="1" xfId="0" applyNumberFormat="1" applyFill="1" applyBorder="1" applyAlignment="1">
      <alignment horizontal="right"/>
    </xf>
    <xf numFmtId="0" fontId="0" fillId="3" borderId="6" xfId="0" applyFill="1" applyBorder="1" applyAlignment="1">
      <alignment horizontal="center"/>
    </xf>
    <xf numFmtId="0" fontId="0" fillId="3" borderId="5" xfId="0" applyFill="1" applyBorder="1"/>
    <xf numFmtId="0" fontId="1" fillId="5" borderId="5" xfId="0" applyFont="1" applyFill="1" applyBorder="1"/>
    <xf numFmtId="0" fontId="0" fillId="0" borderId="7" xfId="0" applyBorder="1"/>
    <xf numFmtId="0" fontId="1" fillId="0" borderId="0" xfId="0" applyFont="1" applyBorder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1" fontId="0" fillId="7" borderId="1" xfId="0" applyNumberFormat="1" applyFill="1" applyBorder="1" applyAlignment="1">
      <alignment horizontal="right"/>
    </xf>
    <xf numFmtId="0" fontId="0" fillId="0" borderId="1" xfId="0" applyFill="1" applyBorder="1"/>
    <xf numFmtId="0" fontId="1" fillId="0" borderId="0" xfId="0" applyFont="1" applyFill="1"/>
    <xf numFmtId="0" fontId="0" fillId="0" borderId="0" xfId="0" applyFill="1"/>
    <xf numFmtId="2" fontId="0" fillId="0" borderId="0" xfId="0" applyNumberFormat="1" applyFill="1"/>
    <xf numFmtId="0" fontId="3" fillId="0" borderId="1" xfId="0" applyFont="1" applyFill="1" applyBorder="1" applyAlignment="1">
      <alignment horizontal="center" wrapText="1"/>
    </xf>
    <xf numFmtId="1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11" xfId="0" applyBorder="1"/>
    <xf numFmtId="0" fontId="0" fillId="0" borderId="1" xfId="0" applyBorder="1"/>
    <xf numFmtId="0" fontId="0" fillId="0" borderId="12" xfId="0" applyBorder="1"/>
    <xf numFmtId="0" fontId="0" fillId="0" borderId="5" xfId="0" applyBorder="1"/>
    <xf numFmtId="0" fontId="0" fillId="0" borderId="10" xfId="0" applyBorder="1"/>
    <xf numFmtId="0" fontId="0" fillId="0" borderId="9" xfId="0" applyBorder="1"/>
    <xf numFmtId="0" fontId="0" fillId="10" borderId="10" xfId="0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3" xfId="0" applyBorder="1"/>
    <xf numFmtId="0" fontId="0" fillId="0" borderId="5" xfId="0" applyFill="1" applyBorder="1" applyAlignment="1">
      <alignment horizontal="center"/>
    </xf>
    <xf numFmtId="0" fontId="1" fillId="0" borderId="5" xfId="0" applyFont="1" applyFill="1" applyBorder="1"/>
    <xf numFmtId="0" fontId="0" fillId="0" borderId="5" xfId="0" applyFill="1" applyBorder="1"/>
    <xf numFmtId="0" fontId="1" fillId="0" borderId="1" xfId="0" applyFont="1" applyFill="1" applyBorder="1"/>
    <xf numFmtId="0" fontId="1" fillId="0" borderId="3" xfId="0" applyFont="1" applyFill="1" applyBorder="1" applyAlignment="1"/>
    <xf numFmtId="0" fontId="0" fillId="0" borderId="3" xfId="0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0" fillId="0" borderId="1" xfId="0" applyFill="1" applyBorder="1" applyAlignment="1">
      <alignment horizontal="center"/>
    </xf>
    <xf numFmtId="0" fontId="0" fillId="10" borderId="0" xfId="0" applyFill="1" applyAlignment="1">
      <alignment horizontal="center" vertical="center"/>
    </xf>
    <xf numFmtId="0" fontId="0" fillId="7" borderId="0" xfId="0" applyFill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10" borderId="0" xfId="0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zoomScale="115" zoomScaleNormal="115" workbookViewId="0">
      <selection activeCell="L8" sqref="L8"/>
    </sheetView>
  </sheetViews>
  <sheetFormatPr defaultRowHeight="15" x14ac:dyDescent="0.25"/>
  <cols>
    <col min="1" max="1" width="39.42578125" bestFit="1" customWidth="1"/>
    <col min="2" max="2" width="11.85546875" customWidth="1"/>
    <col min="17" max="17" width="10.5703125" bestFit="1" customWidth="1"/>
  </cols>
  <sheetData>
    <row r="1" spans="1:17" x14ac:dyDescent="0.25">
      <c r="B1" s="52" t="s">
        <v>25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7" x14ac:dyDescent="0.25">
      <c r="A2" s="38"/>
      <c r="B2" s="41" t="s">
        <v>20</v>
      </c>
      <c r="C2" s="43" t="s">
        <v>18</v>
      </c>
      <c r="D2" s="42" t="s">
        <v>19</v>
      </c>
      <c r="E2" s="43" t="s">
        <v>21</v>
      </c>
      <c r="F2" s="42" t="s">
        <v>19</v>
      </c>
      <c r="G2" s="43" t="s">
        <v>22</v>
      </c>
      <c r="H2" s="41" t="s">
        <v>19</v>
      </c>
      <c r="I2" s="43" t="s">
        <v>27</v>
      </c>
      <c r="J2" s="50" t="s">
        <v>23</v>
      </c>
      <c r="K2" s="46"/>
      <c r="L2" s="33"/>
      <c r="M2" s="33"/>
      <c r="N2" s="33"/>
      <c r="O2" s="33"/>
    </row>
    <row r="3" spans="1:17" x14ac:dyDescent="0.25">
      <c r="A3" s="40"/>
      <c r="B3" s="32" t="s">
        <v>17</v>
      </c>
      <c r="C3" s="44" t="s">
        <v>1</v>
      </c>
      <c r="D3" s="46" t="s">
        <v>17</v>
      </c>
      <c r="E3" s="32" t="s">
        <v>1</v>
      </c>
      <c r="F3" s="70" t="s">
        <v>24</v>
      </c>
      <c r="G3" s="71" t="s">
        <v>1</v>
      </c>
      <c r="H3" s="71" t="s">
        <v>24</v>
      </c>
      <c r="I3" s="70" t="s">
        <v>1</v>
      </c>
      <c r="J3" s="72" t="s">
        <v>24</v>
      </c>
      <c r="K3" s="72" t="s">
        <v>1</v>
      </c>
      <c r="L3" s="45"/>
    </row>
    <row r="4" spans="1:17" x14ac:dyDescent="0.25">
      <c r="A4" t="s">
        <v>7</v>
      </c>
      <c r="B4" s="26">
        <v>0</v>
      </c>
      <c r="C4" s="26">
        <v>0</v>
      </c>
      <c r="D4" s="26">
        <v>0</v>
      </c>
      <c r="E4" s="26">
        <v>0</v>
      </c>
      <c r="F4" s="34">
        <v>0</v>
      </c>
      <c r="G4" s="34">
        <v>0</v>
      </c>
      <c r="H4" s="34">
        <v>0</v>
      </c>
      <c r="I4" s="38">
        <v>0</v>
      </c>
      <c r="J4" s="26">
        <v>0</v>
      </c>
      <c r="K4" s="26">
        <v>0</v>
      </c>
    </row>
    <row r="5" spans="1:17" x14ac:dyDescent="0.25">
      <c r="A5" t="s">
        <v>4</v>
      </c>
      <c r="B5" s="26">
        <v>6983</v>
      </c>
      <c r="C5" s="26">
        <v>42</v>
      </c>
      <c r="D5" s="26">
        <v>5538</v>
      </c>
      <c r="E5" s="26">
        <v>32</v>
      </c>
      <c r="F5" s="35">
        <v>4186</v>
      </c>
      <c r="G5" s="35">
        <v>31</v>
      </c>
      <c r="H5" s="35">
        <v>5022</v>
      </c>
      <c r="I5" s="37">
        <v>30</v>
      </c>
      <c r="J5" s="26">
        <f>B5+D5+F5+H5</f>
        <v>21729</v>
      </c>
      <c r="K5" s="48">
        <f>C5+E5+G5+I5</f>
        <v>135</v>
      </c>
    </row>
    <row r="6" spans="1:17" x14ac:dyDescent="0.25">
      <c r="A6" t="s">
        <v>6</v>
      </c>
      <c r="B6" s="26">
        <v>0</v>
      </c>
      <c r="C6" s="26">
        <v>0</v>
      </c>
      <c r="D6" s="26">
        <v>0</v>
      </c>
      <c r="E6" s="26">
        <v>0</v>
      </c>
      <c r="F6" s="36">
        <v>0</v>
      </c>
      <c r="G6" s="36">
        <v>0</v>
      </c>
      <c r="H6" s="36">
        <v>0</v>
      </c>
      <c r="I6" s="39">
        <v>0</v>
      </c>
      <c r="J6" s="49">
        <v>0</v>
      </c>
      <c r="K6" s="47">
        <v>0</v>
      </c>
    </row>
    <row r="7" spans="1:17" s="9" customFormat="1" x14ac:dyDescent="0.25">
      <c r="A7" s="14" t="s">
        <v>8</v>
      </c>
      <c r="B7" s="27">
        <f t="shared" ref="B7:I7" si="0">SUM(B4:B6)</f>
        <v>6983</v>
      </c>
      <c r="C7" s="27">
        <f t="shared" si="0"/>
        <v>42</v>
      </c>
      <c r="D7" s="27">
        <f t="shared" si="0"/>
        <v>5538</v>
      </c>
      <c r="E7" s="27">
        <f t="shared" si="0"/>
        <v>32</v>
      </c>
      <c r="F7" s="27">
        <f t="shared" si="0"/>
        <v>4186</v>
      </c>
      <c r="G7" s="27">
        <f t="shared" si="0"/>
        <v>31</v>
      </c>
      <c r="H7" s="27">
        <f t="shared" si="0"/>
        <v>5022</v>
      </c>
      <c r="I7" s="27">
        <f t="shared" si="0"/>
        <v>30</v>
      </c>
      <c r="J7" s="27">
        <f>SUM(J4:J6)</f>
        <v>21729</v>
      </c>
      <c r="K7" s="27">
        <f>SUM(K4:K6)</f>
        <v>135</v>
      </c>
      <c r="L7" s="27"/>
      <c r="M7"/>
      <c r="N7"/>
      <c r="O7"/>
    </row>
    <row r="8" spans="1:17" x14ac:dyDescent="0.25">
      <c r="Q8" s="1"/>
    </row>
    <row r="9" spans="1:17" x14ac:dyDescent="0.25">
      <c r="A9" s="55" t="s">
        <v>13</v>
      </c>
      <c r="B9" s="51" t="s">
        <v>10</v>
      </c>
      <c r="C9" s="46"/>
      <c r="D9" s="54" t="s">
        <v>10</v>
      </c>
      <c r="E9" s="54"/>
      <c r="F9" s="54" t="s">
        <v>10</v>
      </c>
      <c r="G9" s="54"/>
      <c r="H9" s="54" t="s">
        <v>10</v>
      </c>
      <c r="I9" s="54"/>
      <c r="J9" s="54" t="s">
        <v>26</v>
      </c>
      <c r="K9" s="54"/>
      <c r="P9" s="28"/>
      <c r="Q9" s="29"/>
    </row>
    <row r="10" spans="1:17" ht="39" x14ac:dyDescent="0.25">
      <c r="A10" s="55"/>
      <c r="B10" s="30" t="s">
        <v>11</v>
      </c>
      <c r="C10" s="30" t="s">
        <v>12</v>
      </c>
      <c r="D10" s="30" t="s">
        <v>11</v>
      </c>
      <c r="E10" s="30" t="s">
        <v>12</v>
      </c>
      <c r="F10" s="30" t="s">
        <v>11</v>
      </c>
      <c r="G10" s="30" t="s">
        <v>12</v>
      </c>
      <c r="H10" s="30" t="s">
        <v>11</v>
      </c>
      <c r="I10" s="30" t="s">
        <v>12</v>
      </c>
      <c r="J10" s="30"/>
      <c r="K10" s="30"/>
      <c r="P10" s="28"/>
      <c r="Q10" s="29"/>
    </row>
    <row r="11" spans="1:17" x14ac:dyDescent="0.25">
      <c r="A11" s="13" t="s">
        <v>14</v>
      </c>
      <c r="B11" s="31">
        <v>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P11" s="28"/>
      <c r="Q11" s="29"/>
    </row>
    <row r="12" spans="1:17" x14ac:dyDescent="0.25"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9"/>
    </row>
    <row r="13" spans="1:17" ht="50.25" customHeight="1" x14ac:dyDescent="0.25"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53"/>
      <c r="O13" s="53"/>
      <c r="P13" s="53"/>
      <c r="Q13" s="53"/>
    </row>
    <row r="14" spans="1:17" x14ac:dyDescent="0.25">
      <c r="Q14" s="1"/>
    </row>
    <row r="15" spans="1:17" x14ac:dyDescent="0.25">
      <c r="Q15" s="1"/>
    </row>
  </sheetData>
  <mergeCells count="8">
    <mergeCell ref="J1:O1"/>
    <mergeCell ref="B1:I1"/>
    <mergeCell ref="N13:Q13"/>
    <mergeCell ref="D9:E9"/>
    <mergeCell ref="A9:A10"/>
    <mergeCell ref="F9:G9"/>
    <mergeCell ref="H9:I9"/>
    <mergeCell ref="J9:K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="115" zoomScaleNormal="115" workbookViewId="0">
      <selection activeCell="H17" sqref="H17"/>
    </sheetView>
  </sheetViews>
  <sheetFormatPr defaultRowHeight="15" x14ac:dyDescent="0.25"/>
  <cols>
    <col min="1" max="1" width="41" customWidth="1"/>
  </cols>
  <sheetData>
    <row r="1" spans="1:10" x14ac:dyDescent="0.25">
      <c r="A1" s="22"/>
      <c r="B1" s="57" t="s">
        <v>5</v>
      </c>
      <c r="C1" s="58"/>
      <c r="D1" s="58"/>
      <c r="E1" s="58"/>
      <c r="F1" s="58"/>
      <c r="G1" s="59"/>
    </row>
    <row r="2" spans="1:10" x14ac:dyDescent="0.25">
      <c r="A2" s="60" t="s">
        <v>9</v>
      </c>
      <c r="B2" s="66" t="s">
        <v>0</v>
      </c>
      <c r="C2" s="67"/>
      <c r="D2" s="68" t="s">
        <v>2</v>
      </c>
      <c r="E2" s="69"/>
      <c r="F2" s="64" t="s">
        <v>15</v>
      </c>
      <c r="G2" s="65"/>
    </row>
    <row r="3" spans="1:10" x14ac:dyDescent="0.25">
      <c r="A3" s="60"/>
      <c r="B3" s="19" t="s">
        <v>3</v>
      </c>
      <c r="C3" s="4" t="s">
        <v>1</v>
      </c>
      <c r="D3" s="5" t="s">
        <v>3</v>
      </c>
      <c r="E3" s="5" t="s">
        <v>1</v>
      </c>
      <c r="F3" s="7" t="s">
        <v>3</v>
      </c>
      <c r="G3" s="7" t="s">
        <v>1</v>
      </c>
    </row>
    <row r="4" spans="1:10" x14ac:dyDescent="0.25">
      <c r="A4" s="2" t="s">
        <v>7</v>
      </c>
      <c r="B4" s="20">
        <v>2.9</v>
      </c>
      <c r="C4" s="3">
        <v>34</v>
      </c>
      <c r="D4" s="6">
        <v>4.5999999999999996</v>
      </c>
      <c r="E4" s="6">
        <v>39</v>
      </c>
      <c r="F4" s="8">
        <v>3.4</v>
      </c>
      <c r="G4" s="8">
        <v>50</v>
      </c>
    </row>
    <row r="5" spans="1:10" x14ac:dyDescent="0.25">
      <c r="A5" s="2" t="s">
        <v>4</v>
      </c>
      <c r="B5" s="20">
        <v>1.3280000000000001</v>
      </c>
      <c r="C5" s="3">
        <v>646</v>
      </c>
      <c r="D5" s="6">
        <v>1.071</v>
      </c>
      <c r="E5" s="6">
        <v>1051</v>
      </c>
      <c r="F5" s="8">
        <v>0.82799999999999996</v>
      </c>
      <c r="G5" s="8">
        <v>427</v>
      </c>
    </row>
    <row r="6" spans="1:10" x14ac:dyDescent="0.25">
      <c r="A6" s="2" t="s">
        <v>6</v>
      </c>
      <c r="B6" s="20">
        <v>0.70299999999999996</v>
      </c>
      <c r="C6" s="3">
        <v>67</v>
      </c>
      <c r="D6" s="6">
        <v>1.3580000000000001</v>
      </c>
      <c r="E6" s="6">
        <v>34</v>
      </c>
      <c r="F6" s="8">
        <v>0.85599999999999998</v>
      </c>
      <c r="G6" s="8">
        <v>27</v>
      </c>
    </row>
    <row r="7" spans="1:10" s="9" customFormat="1" x14ac:dyDescent="0.25">
      <c r="A7" s="23" t="s">
        <v>8</v>
      </c>
      <c r="B7" s="21">
        <f>SUM(B4:B6)</f>
        <v>4.931</v>
      </c>
      <c r="C7" s="10">
        <f t="shared" ref="C7:G7" si="0">SUM(C4:C6)</f>
        <v>747</v>
      </c>
      <c r="D7" s="11">
        <f t="shared" si="0"/>
        <v>7.0289999999999999</v>
      </c>
      <c r="E7" s="11">
        <f t="shared" si="0"/>
        <v>1124</v>
      </c>
      <c r="F7" s="12">
        <f t="shared" si="0"/>
        <v>5.0839999999999996</v>
      </c>
      <c r="G7" s="12">
        <f t="shared" si="0"/>
        <v>504</v>
      </c>
    </row>
    <row r="9" spans="1:10" x14ac:dyDescent="0.25">
      <c r="A9" s="55" t="s">
        <v>13</v>
      </c>
      <c r="B9" s="61" t="s">
        <v>10</v>
      </c>
      <c r="C9" s="61"/>
      <c r="D9" s="62" t="s">
        <v>10</v>
      </c>
      <c r="E9" s="62"/>
      <c r="F9" s="63" t="s">
        <v>10</v>
      </c>
      <c r="G9" s="63"/>
    </row>
    <row r="10" spans="1:10" ht="39" x14ac:dyDescent="0.25">
      <c r="A10" s="55"/>
      <c r="B10" s="15" t="s">
        <v>11</v>
      </c>
      <c r="C10" s="15" t="s">
        <v>12</v>
      </c>
      <c r="D10" s="16" t="s">
        <v>11</v>
      </c>
      <c r="E10" s="16" t="s">
        <v>12</v>
      </c>
      <c r="F10" s="24" t="s">
        <v>11</v>
      </c>
      <c r="G10" s="24" t="s">
        <v>12</v>
      </c>
    </row>
    <row r="11" spans="1:10" x14ac:dyDescent="0.25">
      <c r="A11" s="13" t="s">
        <v>14</v>
      </c>
      <c r="B11" s="17">
        <f t="shared" ref="B11:G11" si="1">B6*100/B7</f>
        <v>14.256743054147231</v>
      </c>
      <c r="C11" s="17">
        <f t="shared" si="1"/>
        <v>8.9692101740294508</v>
      </c>
      <c r="D11" s="18">
        <f t="shared" si="1"/>
        <v>19.31996016503059</v>
      </c>
      <c r="E11" s="18">
        <f t="shared" si="1"/>
        <v>3.0249110320284696</v>
      </c>
      <c r="F11" s="25">
        <f t="shared" si="1"/>
        <v>16.837136113296616</v>
      </c>
      <c r="G11" s="25">
        <f t="shared" si="1"/>
        <v>5.3571428571428568</v>
      </c>
    </row>
    <row r="13" spans="1:10" x14ac:dyDescent="0.25">
      <c r="F13" s="56" t="s">
        <v>16</v>
      </c>
      <c r="G13" s="56"/>
      <c r="H13" s="56"/>
      <c r="I13" s="56"/>
      <c r="J13" s="56"/>
    </row>
  </sheetData>
  <mergeCells count="10">
    <mergeCell ref="F13:J13"/>
    <mergeCell ref="B1:G1"/>
    <mergeCell ref="A2:A3"/>
    <mergeCell ref="A9:A10"/>
    <mergeCell ref="B9:C9"/>
    <mergeCell ref="D9:E9"/>
    <mergeCell ref="F9:G9"/>
    <mergeCell ref="F2:G2"/>
    <mergeCell ref="B2:C2"/>
    <mergeCell ref="D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KKL-LSMU Kauno ligoninė</vt:lpstr>
      <vt:lpstr>Respublikinė Kauno ligoninė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Kestutis</dc:creator>
  <cp:lastModifiedBy>Vartotojas</cp:lastModifiedBy>
  <cp:lastPrinted>2021-06-04T07:14:22Z</cp:lastPrinted>
  <dcterms:created xsi:type="dcterms:W3CDTF">2021-03-02T14:18:32Z</dcterms:created>
  <dcterms:modified xsi:type="dcterms:W3CDTF">2022-03-28T12:03:50Z</dcterms:modified>
</cp:coreProperties>
</file>